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Hamada" sheetId="1" r:id="rId1"/>
  </sheets>
  <calcPr calcId="144525" iterate="1" concurrentCalc="0"/>
</workbook>
</file>

<file path=xl/calcChain.xml><?xml version="1.0" encoding="utf-8"?>
<calcChain xmlns="http://schemas.openxmlformats.org/spreadsheetml/2006/main">
  <c r="C14" i="1" l="1"/>
  <c r="C22" i="1"/>
</calcChain>
</file>

<file path=xl/sharedStrings.xml><?xml version="1.0" encoding="utf-8"?>
<sst xmlns="http://schemas.openxmlformats.org/spreadsheetml/2006/main" count="23" uniqueCount="18">
  <si>
    <t>МОДЕЛ НА ХАМАДА</t>
  </si>
  <si>
    <t>β</t>
  </si>
  <si>
    <t>D</t>
  </si>
  <si>
    <t>Вредност на долгот</t>
  </si>
  <si>
    <t>E</t>
  </si>
  <si>
    <t>Вредност на обичниот капитал</t>
  </si>
  <si>
    <t>Т</t>
  </si>
  <si>
    <t>Стапка на данок на добивка</t>
  </si>
  <si>
    <t>Легенда</t>
  </si>
  <si>
    <t>Инпути потребни за пресметката</t>
  </si>
  <si>
    <r>
      <t>β</t>
    </r>
    <r>
      <rPr>
        <sz val="10"/>
        <color theme="1"/>
        <rFont val="Arial"/>
        <family val="2"/>
      </rPr>
      <t>u</t>
    </r>
  </si>
  <si>
    <t>Бета коефициент</t>
  </si>
  <si>
    <t>Бета коеф. на незадолжена фирма</t>
  </si>
  <si>
    <t>Модел на Хамада - промена во Бета коефициентот при различен однос на D и E</t>
  </si>
  <si>
    <t>Експериментални вредности за долгот и обичниот капитал</t>
  </si>
  <si>
    <t>Формула - ексел програмот ќе даде преоден резултат потребен за конечниот аутпут</t>
  </si>
  <si>
    <t>Формула - конечен аутпут</t>
  </si>
  <si>
    <t>Нов бета коефициент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</si>
</sst>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/>
    <xf numFmtId="3" fontId="4" fillId="2" borderId="1" xfId="0" applyNumberFormat="1" applyFont="1" applyFill="1" applyBorder="1"/>
    <xf numFmtId="10" fontId="0" fillId="0" borderId="0" xfId="0" applyNumberFormat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 vertical="top"/>
    </xf>
    <xf numFmtId="0" fontId="5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4" fillId="2" borderId="1" xfId="0" applyNumberFormat="1" applyFon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0" fontId="4" fillId="2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hidden="1"/>
    </xf>
    <xf numFmtId="164" fontId="6" fillId="4" borderId="4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4" sqref="C14"/>
    </sheetView>
  </sheetViews>
  <sheetFormatPr defaultRowHeight="15" x14ac:dyDescent="0.25"/>
  <cols>
    <col min="1" max="1" width="9.140625" customWidth="1"/>
    <col min="2" max="2" width="38.85546875" bestFit="1" customWidth="1"/>
    <col min="3" max="3" width="11.7109375" customWidth="1"/>
  </cols>
  <sheetData>
    <row r="1" spans="1:11" ht="21" thickBo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3" spans="1:11" x14ac:dyDescent="0.25">
      <c r="A3" s="7" t="s">
        <v>8</v>
      </c>
      <c r="B3" s="7"/>
    </row>
    <row r="4" spans="1:11" x14ac:dyDescent="0.25">
      <c r="A4" s="8"/>
      <c r="B4" s="7" t="s">
        <v>9</v>
      </c>
    </row>
    <row r="5" spans="1:11" x14ac:dyDescent="0.25">
      <c r="A5" s="9"/>
      <c r="B5" s="7" t="s">
        <v>15</v>
      </c>
    </row>
    <row r="6" spans="1:11" x14ac:dyDescent="0.25">
      <c r="A6" s="10"/>
      <c r="B6" s="7" t="s">
        <v>16</v>
      </c>
    </row>
    <row r="8" spans="1:11" ht="15.75" x14ac:dyDescent="0.25">
      <c r="A8" s="5" t="s">
        <v>1</v>
      </c>
      <c r="B8" s="3" t="s">
        <v>11</v>
      </c>
      <c r="C8" s="20">
        <v>0.6</v>
      </c>
      <c r="F8" s="13"/>
    </row>
    <row r="9" spans="1:11" ht="15.75" x14ac:dyDescent="0.25">
      <c r="A9" s="5" t="s">
        <v>2</v>
      </c>
      <c r="B9" s="4" t="s">
        <v>3</v>
      </c>
      <c r="C9" s="21">
        <v>20000</v>
      </c>
    </row>
    <row r="10" spans="1:11" ht="15.75" x14ac:dyDescent="0.25">
      <c r="A10" s="5" t="s">
        <v>4</v>
      </c>
      <c r="B10" s="2" t="s">
        <v>5</v>
      </c>
      <c r="C10" s="21">
        <v>50000</v>
      </c>
    </row>
    <row r="11" spans="1:11" ht="15.75" x14ac:dyDescent="0.25">
      <c r="A11" s="6" t="s">
        <v>6</v>
      </c>
      <c r="B11" s="1" t="s">
        <v>7</v>
      </c>
      <c r="C11" s="22">
        <v>0.1</v>
      </c>
    </row>
    <row r="14" spans="1:11" ht="15.75" x14ac:dyDescent="0.25">
      <c r="A14" s="5" t="s">
        <v>10</v>
      </c>
      <c r="B14" s="1" t="s">
        <v>12</v>
      </c>
      <c r="C14" s="23">
        <f>C8/((1-C11)*(C9/C10)+1)</f>
        <v>0.44117647058823523</v>
      </c>
    </row>
    <row r="17" spans="1:5" ht="15.75" x14ac:dyDescent="0.25">
      <c r="A17" s="16" t="s">
        <v>13</v>
      </c>
    </row>
    <row r="19" spans="1:5" ht="15.75" x14ac:dyDescent="0.25">
      <c r="A19" s="5" t="s">
        <v>2</v>
      </c>
      <c r="B19" s="4" t="s">
        <v>3</v>
      </c>
      <c r="C19" s="12">
        <v>7500</v>
      </c>
      <c r="E19" s="11" t="s">
        <v>14</v>
      </c>
    </row>
    <row r="20" spans="1:5" ht="15.75" x14ac:dyDescent="0.25">
      <c r="A20" s="5" t="s">
        <v>4</v>
      </c>
      <c r="B20" s="2" t="s">
        <v>5</v>
      </c>
      <c r="C20" s="12">
        <v>55000</v>
      </c>
    </row>
    <row r="21" spans="1:5" ht="15.75" thickBot="1" x14ac:dyDescent="0.3"/>
    <row r="22" spans="1:5" ht="21" thickBot="1" x14ac:dyDescent="0.35">
      <c r="A22" s="14" t="s">
        <v>1</v>
      </c>
      <c r="B22" s="15" t="s">
        <v>17</v>
      </c>
      <c r="C22" s="24">
        <f>C14*((1-C11)*(C19/C20)+1)</f>
        <v>0.49532085561497319</v>
      </c>
    </row>
  </sheetData>
  <sheetProtection password="CF5F" sheet="1" objects="1" scenarios="1"/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Hamada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2013-06-25T12:07:11Z</dcterms:modified>
</cp:coreProperties>
</file>